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1ER. TRI MESTRE . 2026\formatos PNT\tesoreria\"/>
    </mc:Choice>
  </mc:AlternateContent>
  <xr:revisionPtr revIDLastSave="0" documentId="8_{9D6F63DC-85EE-455D-BC27-C626A08591BE}" xr6:coauthVersionLast="47" xr6:coauthVersionMax="47" xr10:uidLastSave="{00000000-0000-0000-0000-000000000000}"/>
  <bookViews>
    <workbookView xWindow="-108" yWindow="-108" windowWidth="23256" windowHeight="12576" tabRatio="95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6254" sheetId="8" r:id="rId8"/>
    <sheet name="Hidden_1_Tabla_436254" sheetId="9" r:id="rId9"/>
    <sheet name="Hidden_2_Tabla_436254" sheetId="10" r:id="rId10"/>
    <sheet name="Tabla_436255" sheetId="11" r:id="rId11"/>
    <sheet name="Tabla_436256" sheetId="12" r:id="rId12"/>
  </sheets>
  <externalReferences>
    <externalReference r:id="rId13"/>
  </externalReferences>
  <definedNames>
    <definedName name="Hidden_1_Tabla_4362545">Hidden_1_Tabla_436254!$A$1:$A$2</definedName>
    <definedName name="Hidden_13">Hidden_1!$A$1:$A$3</definedName>
    <definedName name="Hidden_2_Tabla_4362547">Hidden_2_Tabla_436254!$A$1:$A$3</definedName>
    <definedName name="Hidden_2_Tabla_4362548">[1]Hidden_2_Tabla_436254!$A$1:$A$3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9" i="1" l="1"/>
  <c r="P18" i="1"/>
  <c r="P17" i="1"/>
  <c r="P8" i="1"/>
</calcChain>
</file>

<file path=xl/sharedStrings.xml><?xml version="1.0" encoding="utf-8"?>
<sst xmlns="http://schemas.openxmlformats.org/spreadsheetml/2006/main" count="615" uniqueCount="254">
  <si>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</si>
  <si>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</si>
  <si>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</si>
  <si>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</si>
  <si>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</si>
  <si>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</si>
  <si>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</si>
  <si>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</si>
  <si>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</si>
  <si>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</si>
  <si>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</si>
  <si>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</si>
  <si>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</si>
  <si>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</si>
  <si>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</si>
  <si>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</si>
  <si>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</si>
  <si>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</si>
  <si>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</si>
  <si>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</si>
  <si>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</si>
  <si>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</si>
  <si>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</si>
  <si>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</si>
  <si>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</si>
  <si>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</si>
  <si>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</si>
  <si>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</si>
  <si>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</si>
  <si>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</si>
  <si>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</si>
  <si>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</si>
  <si>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</si>
  <si>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</si>
  <si>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</si>
  <si>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</si>
  <si>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</si>
  <si>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</si>
  <si>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</si>
  <si>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</si>
  <si>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</si>
  <si>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</si>
  <si>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</si>
  <si>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</si>
  <si>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</si>
  <si>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</si>
  <si>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</si>
  <si>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</si>
  <si>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</si>
  <si>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</si>
  <si>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</si>
  <si>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</si>
  <si>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</si>
  <si>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</si>
  <si>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</si>
  <si>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</si>
  <si>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</si>
  <si>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</si>
  <si>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</si>
  <si>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</si>
  <si>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</si>
  <si>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</si>
  <si>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</si>
  <si>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</si>
  <si>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</si>
  <si>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</si>
  <si>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</si>
  <si>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</si>
  <si>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</si>
  <si>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</si>
  <si>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</si>
  <si>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</si>
  <si>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</si>
  <si>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</si>
  <si>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</si>
  <si>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</si>
  <si>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</si>
  <si>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</si>
  <si>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</si>
  <si>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</si>
  <si>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</si>
  <si>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</si>
  <si>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</si>
  <si>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</si>
  <si>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</si>
  <si>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</si>
  <si>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</si>
  <si>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</si>
  <si>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</si>
  <si>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</si>
  <si>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</si>
  <si>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</si>
  <si>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</si>
  <si>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</si>
  <si>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</si>
  <si>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</si>
  <si>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</si>
  <si>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</si>
  <si>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</si>
  <si>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</si>
  <si>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</si>
  <si>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</si>
  <si>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</si>
  <si>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</si>
  <si>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</si>
  <si>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</si>
  <si>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</si>
  <si>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</si>
  <si>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56431</t>
  </si>
  <si>
    <t>56432</t>
  </si>
  <si>
    <t>56433</t>
  </si>
  <si>
    <t>56434</t>
  </si>
  <si>
    <t>77787</t>
  </si>
  <si>
    <t>56435</t>
  </si>
  <si>
    <t>56436</t>
  </si>
  <si>
    <t>56437</t>
  </si>
  <si>
    <t>56438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</si>
  <si>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</si>
  <si>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</si>
  <si>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</si>
  <si>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</si>
  <si>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</si>
  <si>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</si>
  <si>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</si>
  <si>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</si>
  <si>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</si>
  <si>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</si>
  <si>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</si>
  <si>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</si>
  <si>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</si>
  <si>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</si>
  <si>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</si>
  <si>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</si>
  <si>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</si>
  <si>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</si>
  <si>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</si>
  <si>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</si>
  <si>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</si>
  <si>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</si>
  <si>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</si>
  <si>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</si>
  <si>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</si>
  <si>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</si>
  <si>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</si>
  <si>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</si>
  <si>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</si>
  <si>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</si>
  <si>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</si>
  <si>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</si>
  <si>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</si>
  <si>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</si>
  <si>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</si>
  <si>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</si>
  <si>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</si>
  <si>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</si>
  <si>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</si>
  <si>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</si>
  <si>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</si>
  <si>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</si>
  <si>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</si>
  <si>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</si>
  <si>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</si>
  <si>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</si>
  <si>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</si>
  <si>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</si>
  <si>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</si>
  <si>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</si>
  <si>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</si>
  <si>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</si>
  <si>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</si>
  <si>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</si>
  <si>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</si>
  <si>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</si>
  <si>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PRESIDENCIA</t>
  </si>
  <si>
    <t>PUBLICIDAD</t>
  </si>
  <si>
    <t>SERVICIO</t>
  </si>
  <si>
    <t>Difusión de Acciones de Gobierno</t>
  </si>
  <si>
    <t>Transparencia y la rendición de cuentas de la gestión pública</t>
  </si>
  <si>
    <t>Decisiones tomadas por parte del gobierno al alcance de los ciudadanos de una manera accesible, clara y veraz, lo que coadyuva y favorece a la constante vigilancia de los recursos públicos y que estos se ejerzan en estricto apego a la ley.</t>
  </si>
  <si>
    <t>Ayuntamiento de Apetatitlán de antonio Carvajal</t>
  </si>
  <si>
    <t>TLAXCALA</t>
  </si>
  <si>
    <t>Medio superior</t>
  </si>
  <si>
    <t>Adulto</t>
  </si>
  <si>
    <t>Medio</t>
  </si>
  <si>
    <t>Tesorería Municipal</t>
  </si>
  <si>
    <t>FRECUENCIA MODULADA DE APIZACO</t>
  </si>
  <si>
    <t xml:space="preserve">EUGENIO </t>
  </si>
  <si>
    <t>SANCHEZ</t>
  </si>
  <si>
    <t>SANTIAGO</t>
  </si>
  <si>
    <t>FMA850118UW3</t>
  </si>
  <si>
    <t>Articulo 41 fraccion XVIII de la Ley Municipal del Estado de Tlaxcala</t>
  </si>
  <si>
    <t>Asignaciones destinadas a cubrir el costo de difusión del quehacer gubernamental y de los bienes y servicios públicos que prestan los entes públicos, la publicación y difusión masiva de las mismas a un público objetivo determinado</t>
  </si>
  <si>
    <t>RADIO Y TELEVISION DE TLAXCALA</t>
  </si>
  <si>
    <t xml:space="preserve">ANGELICA </t>
  </si>
  <si>
    <t>DOMINGUEZ</t>
  </si>
  <si>
    <t>HERNANDEZ</t>
  </si>
  <si>
    <t>RTT980824448</t>
  </si>
  <si>
    <t>ACTUALIDAD 60</t>
  </si>
  <si>
    <t>GABRIELA</t>
  </si>
  <si>
    <t>LOPEZ</t>
  </si>
  <si>
    <t>MENDOZA</t>
  </si>
  <si>
    <t>LOMG760324RX5</t>
  </si>
  <si>
    <t>TABLERO POLITICO</t>
  </si>
  <si>
    <t>ALEJANDRO</t>
  </si>
  <si>
    <t>BONILLA</t>
  </si>
  <si>
    <t>LOBA920515L62</t>
  </si>
  <si>
    <t>RODRIGUEZ</t>
  </si>
  <si>
    <t>AGUILAR</t>
  </si>
  <si>
    <t>LINEA DE CONTRASTE</t>
  </si>
  <si>
    <t>VIRIDIANA</t>
  </si>
  <si>
    <t>MARROQUIN</t>
  </si>
  <si>
    <t>STEVENSON</t>
  </si>
  <si>
    <t>MASV860411UI4</t>
  </si>
  <si>
    <t>PEREZ</t>
  </si>
  <si>
    <t>OJO AGUILA</t>
  </si>
  <si>
    <t>GERARDO</t>
  </si>
  <si>
    <t>SANTILLAN</t>
  </si>
  <si>
    <t>SAPG790608394</t>
  </si>
  <si>
    <t>ZACATELCO RADIO</t>
  </si>
  <si>
    <t xml:space="preserve">ALVARO </t>
  </si>
  <si>
    <t>GUTIERREZ</t>
  </si>
  <si>
    <t>GUAA700219SU1</t>
  </si>
  <si>
    <t>ENTRE LINEAS</t>
  </si>
  <si>
    <t>CRISTIAN SAUL</t>
  </si>
  <si>
    <t>FLORES</t>
  </si>
  <si>
    <t>JIMENEZ</t>
  </si>
  <si>
    <t>FOJC940921NU8</t>
  </si>
  <si>
    <t>LAS NOTICIAS POR TLAXCALA</t>
  </si>
  <si>
    <t>SULLY SARED</t>
  </si>
  <si>
    <t>ENCARNACION</t>
  </si>
  <si>
    <t>PALESTINA</t>
  </si>
  <si>
    <t>EAPS970416131</t>
  </si>
  <si>
    <t>DT+ NOTICIAS</t>
  </si>
  <si>
    <t>VICTOR ANTONIO</t>
  </si>
  <si>
    <t>CARRASCO</t>
  </si>
  <si>
    <t>ROCV710903IU6</t>
  </si>
  <si>
    <t>385 GRADOS</t>
  </si>
  <si>
    <t xml:space="preserve">CONSTANZA ALICIA </t>
  </si>
  <si>
    <t>GUARNEROS</t>
  </si>
  <si>
    <t>GUFC720701TGA</t>
  </si>
  <si>
    <t>3.6.1.1</t>
  </si>
  <si>
    <t>DIFUSIÓN POR RADIO,   TELEVISIÓN Y OTROS MEDIOS DE MENSAJES SOBRE PROGRAM. Y ACTIVID. GUBERNAMENTALES</t>
  </si>
  <si>
    <t xml:space="preserve">ASOCIACION PERIODISTICA SINTESIS </t>
  </si>
  <si>
    <t>MONICA</t>
  </si>
  <si>
    <t>FRIDA</t>
  </si>
  <si>
    <t>COPPE</t>
  </si>
  <si>
    <t>APS910816BU3</t>
  </si>
  <si>
    <t>GIL</t>
  </si>
  <si>
    <t>ZOTO</t>
  </si>
  <si>
    <t>PEZG8509016Z9</t>
  </si>
  <si>
    <t>INFORMATIVO INDEPENDIENTE</t>
  </si>
  <si>
    <t>VER NOTA</t>
  </si>
  <si>
    <t>EL SUJETO OBLIGADO MUNICIPIO DE APETATITLAN DE ANTONIO CARVAJAL, TLAXCALA EN EL PERIODO QUE SE INFORMA QUE CORRESPONDE DEL 01/01/2026 AL 31/03/2026  CON LO QUE RESPECTA A LA TABLA 436256 FIRMAS DE CONTRATOS, LA AREA RESPONDABLE QUE GENERA INFORMACION DENOMNADA TESORERÍA MUNICIPAL, A LA FECHA DE LA REALIZACION DE ESTE FORMATO NO SE CUENTA CON LOS CONVENIOS CORRESPONDIENTES EN RELACION CON LA INFORMACION VERTIDA.</t>
  </si>
  <si>
    <t>http://WWW.VERNOTA.COM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</si>
</sst>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4" fontId="0" fillId="0" borderId="0" xfId="0" applyNumberFormat="1"/>
    <xf numFmtId="14" fontId="0" fillId="3" borderId="0" xfId="0" applyNumberFormat="1" applyFill="1"/>
    <xf numFmtId="0" fontId="0" fillId="3" borderId="0" xfId="0" applyFill="1" applyAlignment="1">
      <alignment horizontal="right"/>
    </xf>
    <xf numFmtId="0" fontId="3" fillId="3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PETATITLAN\TRANSPARENCIA%20OBLIGACIONES\2025\1ER%20TRI\LTAIPT_A63F23B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36254"/>
      <sheetName val="Hidden_1_Tabla_436254"/>
      <sheetName val="Hidden_2_Tabla_436254"/>
      <sheetName val="Tabla_436255"/>
      <sheetName val="Tabla_43625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rnota.com/" TargetMode="External"/><Relationship Id="rId1" Type="http://schemas.openxmlformats.org/officeDocument/2006/relationships/hyperlink" Target="http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0"/>
  <sheetViews>
    <sheetView tabSelected="1" topLeftCell="A2" zoomScale="80" zoomScaleNormal="80" workbookViewId="0">
      <selection activeCell="AB9" sqref="AB9:AB20"/>
    </sheetView>
  </sheetViews>
  <sheetFormatPr baseColWidth="10" defaultColWidth="9.109375" defaultRowHeight="14.4" x14ac:dyDescent="0.3"/>
  <cols>
    <col min="1" max="1" width="8" bestFit="1" customWidth="1"/>
    <col min="2" max="4" width="14" customWidth="1"/>
    <col min="5" max="5" width="13.88671875" customWidth="1"/>
    <col min="6" max="10" width="9.77734375" customWidth="1"/>
    <col min="11" max="11" width="21.44140625" customWidth="1"/>
    <col min="12" max="12" width="11.109375" customWidth="1"/>
    <col min="13" max="13" width="21.21875" customWidth="1"/>
    <col min="14" max="14" width="15.21875" customWidth="1"/>
    <col min="15" max="15" width="18.5546875" customWidth="1"/>
    <col min="16" max="16" width="9.77734375" customWidth="1"/>
    <col min="17" max="17" width="10.21875" customWidth="1"/>
    <col min="18" max="18" width="16.77734375" customWidth="1"/>
    <col min="19" max="19" width="13.33203125" customWidth="1"/>
    <col min="20" max="20" width="9.21875" customWidth="1"/>
    <col min="21" max="21" width="11.21875" customWidth="1"/>
    <col min="22" max="22" width="11.77734375" customWidth="1"/>
    <col min="23" max="23" width="14.6640625" customWidth="1"/>
    <col min="24" max="24" width="13.44140625" customWidth="1"/>
    <col min="25" max="25" width="13.88671875" bestFit="1" customWidth="1"/>
    <col min="26" max="26" width="8.88671875" customWidth="1"/>
    <col min="27" max="27" width="9.88671875" customWidth="1"/>
    <col min="28" max="28" width="13.88671875" customWidth="1"/>
    <col min="29" max="29" width="13.77734375" customWidth="1"/>
    <col min="30" max="30" width="13.5546875" customWidth="1"/>
    <col min="31" max="31" width="19.88671875" customWidth="1"/>
    <col min="32" max="32" width="11.77734375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3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13" t="s">
        <v>48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ht="103.8" customHeight="1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>
        <v>2026</v>
      </c>
      <c r="B8" s="3">
        <v>46023</v>
      </c>
      <c r="C8" s="3">
        <v>46112</v>
      </c>
      <c r="D8" t="s">
        <v>82</v>
      </c>
      <c r="E8" t="s">
        <v>173</v>
      </c>
      <c r="F8" t="s">
        <v>85</v>
      </c>
      <c r="G8" t="s">
        <v>174</v>
      </c>
      <c r="H8" t="s">
        <v>94</v>
      </c>
      <c r="I8" t="s">
        <v>175</v>
      </c>
      <c r="J8" t="s">
        <v>100</v>
      </c>
      <c r="K8" t="s">
        <v>176</v>
      </c>
      <c r="L8">
        <v>2026</v>
      </c>
      <c r="M8" t="s">
        <v>176</v>
      </c>
      <c r="N8" t="s">
        <v>177</v>
      </c>
      <c r="O8" t="s">
        <v>178</v>
      </c>
      <c r="P8" s="4">
        <f>1500*1.16</f>
        <v>1739.9999999999998</v>
      </c>
      <c r="Q8">
        <v>1</v>
      </c>
      <c r="R8" t="s">
        <v>179</v>
      </c>
      <c r="S8" t="s">
        <v>104</v>
      </c>
      <c r="T8" t="s">
        <v>103</v>
      </c>
      <c r="U8" s="3">
        <v>46023</v>
      </c>
      <c r="V8" s="3">
        <v>46112</v>
      </c>
      <c r="X8" t="s">
        <v>180</v>
      </c>
      <c r="Y8" t="s">
        <v>181</v>
      </c>
      <c r="Z8" t="s">
        <v>182</v>
      </c>
      <c r="AA8" t="s">
        <v>183</v>
      </c>
      <c r="AB8">
        <v>1</v>
      </c>
      <c r="AC8">
        <v>1</v>
      </c>
      <c r="AD8">
        <v>1</v>
      </c>
      <c r="AE8" t="s">
        <v>184</v>
      </c>
      <c r="AF8" s="3">
        <v>46142</v>
      </c>
      <c r="AG8" t="s">
        <v>252</v>
      </c>
    </row>
    <row r="9" spans="1:33" x14ac:dyDescent="0.3">
      <c r="A9" s="10">
        <v>2026</v>
      </c>
      <c r="B9" s="3">
        <v>46023</v>
      </c>
      <c r="C9" s="3">
        <v>46112</v>
      </c>
      <c r="D9" t="s">
        <v>82</v>
      </c>
      <c r="E9" t="s">
        <v>173</v>
      </c>
      <c r="F9" t="s">
        <v>85</v>
      </c>
      <c r="G9" t="s">
        <v>174</v>
      </c>
      <c r="H9" t="s">
        <v>94</v>
      </c>
      <c r="I9" t="s">
        <v>175</v>
      </c>
      <c r="J9" t="s">
        <v>100</v>
      </c>
      <c r="K9" t="s">
        <v>176</v>
      </c>
      <c r="L9" s="10">
        <v>2026</v>
      </c>
      <c r="M9" t="s">
        <v>176</v>
      </c>
      <c r="N9" t="s">
        <v>177</v>
      </c>
      <c r="O9" t="s">
        <v>178</v>
      </c>
      <c r="P9" s="4">
        <v>4060</v>
      </c>
      <c r="Q9">
        <v>1</v>
      </c>
      <c r="R9" t="s">
        <v>179</v>
      </c>
      <c r="S9" t="s">
        <v>104</v>
      </c>
      <c r="T9" t="s">
        <v>103</v>
      </c>
      <c r="U9" s="3">
        <v>46023</v>
      </c>
      <c r="V9" s="3">
        <v>46112</v>
      </c>
      <c r="X9" t="s">
        <v>180</v>
      </c>
      <c r="Y9" t="s">
        <v>181</v>
      </c>
      <c r="Z9" t="s">
        <v>182</v>
      </c>
      <c r="AA9" t="s">
        <v>183</v>
      </c>
      <c r="AB9">
        <v>2</v>
      </c>
      <c r="AC9">
        <v>1</v>
      </c>
      <c r="AD9" s="10">
        <v>1</v>
      </c>
      <c r="AE9" t="s">
        <v>184</v>
      </c>
      <c r="AF9" s="3">
        <v>46142</v>
      </c>
      <c r="AG9" s="10" t="s">
        <v>252</v>
      </c>
    </row>
    <row r="10" spans="1:33" x14ac:dyDescent="0.3">
      <c r="A10" s="10">
        <v>2026</v>
      </c>
      <c r="B10" s="3">
        <v>46023</v>
      </c>
      <c r="C10" s="3">
        <v>46112</v>
      </c>
      <c r="D10" t="s">
        <v>82</v>
      </c>
      <c r="E10" t="s">
        <v>173</v>
      </c>
      <c r="F10" t="s">
        <v>85</v>
      </c>
      <c r="G10" t="s">
        <v>174</v>
      </c>
      <c r="H10" t="s">
        <v>94</v>
      </c>
      <c r="I10" t="s">
        <v>175</v>
      </c>
      <c r="J10" t="s">
        <v>100</v>
      </c>
      <c r="K10" t="s">
        <v>176</v>
      </c>
      <c r="L10" s="10">
        <v>2026</v>
      </c>
      <c r="M10" t="s">
        <v>176</v>
      </c>
      <c r="N10" t="s">
        <v>177</v>
      </c>
      <c r="O10" t="s">
        <v>178</v>
      </c>
      <c r="P10" s="4">
        <v>2900</v>
      </c>
      <c r="Q10">
        <v>1</v>
      </c>
      <c r="R10" t="s">
        <v>179</v>
      </c>
      <c r="S10" t="s">
        <v>104</v>
      </c>
      <c r="T10" t="s">
        <v>103</v>
      </c>
      <c r="U10" s="3">
        <v>46023</v>
      </c>
      <c r="V10" s="3">
        <v>46112</v>
      </c>
      <c r="X10" t="s">
        <v>180</v>
      </c>
      <c r="Y10" t="s">
        <v>181</v>
      </c>
      <c r="Z10" t="s">
        <v>182</v>
      </c>
      <c r="AA10" t="s">
        <v>183</v>
      </c>
      <c r="AB10">
        <v>3</v>
      </c>
      <c r="AC10">
        <v>1</v>
      </c>
      <c r="AD10" s="10">
        <v>1</v>
      </c>
      <c r="AE10" t="s">
        <v>184</v>
      </c>
      <c r="AF10" s="3">
        <v>46142</v>
      </c>
      <c r="AG10" s="10" t="s">
        <v>252</v>
      </c>
    </row>
    <row r="11" spans="1:33" x14ac:dyDescent="0.3">
      <c r="A11" s="10">
        <v>2026</v>
      </c>
      <c r="B11" s="3">
        <v>46023</v>
      </c>
      <c r="C11" s="3">
        <v>46112</v>
      </c>
      <c r="D11" t="s">
        <v>82</v>
      </c>
      <c r="E11" t="s">
        <v>173</v>
      </c>
      <c r="F11" t="s">
        <v>85</v>
      </c>
      <c r="G11" t="s">
        <v>174</v>
      </c>
      <c r="H11" t="s">
        <v>94</v>
      </c>
      <c r="I11" t="s">
        <v>175</v>
      </c>
      <c r="J11" t="s">
        <v>100</v>
      </c>
      <c r="K11" t="s">
        <v>176</v>
      </c>
      <c r="L11" s="10">
        <v>2026</v>
      </c>
      <c r="M11" t="s">
        <v>176</v>
      </c>
      <c r="N11" t="s">
        <v>177</v>
      </c>
      <c r="O11" t="s">
        <v>178</v>
      </c>
      <c r="P11" s="4">
        <v>3220</v>
      </c>
      <c r="Q11">
        <v>1</v>
      </c>
      <c r="R11" t="s">
        <v>179</v>
      </c>
      <c r="S11" t="s">
        <v>104</v>
      </c>
      <c r="T11" t="s">
        <v>103</v>
      </c>
      <c r="U11" s="3">
        <v>46023</v>
      </c>
      <c r="V11" s="3">
        <v>46112</v>
      </c>
      <c r="X11" t="s">
        <v>180</v>
      </c>
      <c r="Y11" t="s">
        <v>181</v>
      </c>
      <c r="Z11" t="s">
        <v>182</v>
      </c>
      <c r="AA11" t="s">
        <v>183</v>
      </c>
      <c r="AB11">
        <v>4</v>
      </c>
      <c r="AC11">
        <v>1</v>
      </c>
      <c r="AD11" s="10">
        <v>1</v>
      </c>
      <c r="AE11" t="s">
        <v>184</v>
      </c>
      <c r="AF11" s="3">
        <v>46142</v>
      </c>
      <c r="AG11" s="10" t="s">
        <v>252</v>
      </c>
    </row>
    <row r="12" spans="1:33" x14ac:dyDescent="0.3">
      <c r="A12" s="10">
        <v>2026</v>
      </c>
      <c r="B12" s="3">
        <v>46023</v>
      </c>
      <c r="C12" s="3">
        <v>46112</v>
      </c>
      <c r="D12" t="s">
        <v>82</v>
      </c>
      <c r="E12" t="s">
        <v>173</v>
      </c>
      <c r="F12" t="s">
        <v>85</v>
      </c>
      <c r="G12" t="s">
        <v>174</v>
      </c>
      <c r="H12" t="s">
        <v>94</v>
      </c>
      <c r="I12" t="s">
        <v>175</v>
      </c>
      <c r="J12" t="s">
        <v>100</v>
      </c>
      <c r="K12" t="s">
        <v>176</v>
      </c>
      <c r="L12" s="10">
        <v>2026</v>
      </c>
      <c r="M12" t="s">
        <v>176</v>
      </c>
      <c r="N12" t="s">
        <v>177</v>
      </c>
      <c r="O12" t="s">
        <v>178</v>
      </c>
      <c r="P12" s="4">
        <v>1740</v>
      </c>
      <c r="Q12">
        <v>1</v>
      </c>
      <c r="R12" t="s">
        <v>179</v>
      </c>
      <c r="S12" t="s">
        <v>104</v>
      </c>
      <c r="T12" t="s">
        <v>103</v>
      </c>
      <c r="U12" s="3">
        <v>46023</v>
      </c>
      <c r="V12" s="3">
        <v>46112</v>
      </c>
      <c r="X12" t="s">
        <v>180</v>
      </c>
      <c r="Y12" t="s">
        <v>181</v>
      </c>
      <c r="Z12" t="s">
        <v>182</v>
      </c>
      <c r="AA12" t="s">
        <v>183</v>
      </c>
      <c r="AB12" s="12">
        <v>5</v>
      </c>
      <c r="AC12">
        <v>1</v>
      </c>
      <c r="AD12" s="10">
        <v>1</v>
      </c>
      <c r="AE12" t="s">
        <v>184</v>
      </c>
      <c r="AF12" s="3">
        <v>46142</v>
      </c>
      <c r="AG12" s="10" t="s">
        <v>252</v>
      </c>
    </row>
    <row r="13" spans="1:33" x14ac:dyDescent="0.3">
      <c r="A13" s="10">
        <v>2026</v>
      </c>
      <c r="B13" s="3">
        <v>46023</v>
      </c>
      <c r="C13" s="3">
        <v>46112</v>
      </c>
      <c r="D13" t="s">
        <v>82</v>
      </c>
      <c r="E13" t="s">
        <v>173</v>
      </c>
      <c r="F13" t="s">
        <v>85</v>
      </c>
      <c r="G13" t="s">
        <v>174</v>
      </c>
      <c r="H13" t="s">
        <v>94</v>
      </c>
      <c r="I13" t="s">
        <v>175</v>
      </c>
      <c r="J13" t="s">
        <v>100</v>
      </c>
      <c r="K13" t="s">
        <v>176</v>
      </c>
      <c r="L13" s="10">
        <v>2026</v>
      </c>
      <c r="M13" t="s">
        <v>176</v>
      </c>
      <c r="N13" t="s">
        <v>177</v>
      </c>
      <c r="O13" t="s">
        <v>178</v>
      </c>
      <c r="P13" s="4">
        <v>2320</v>
      </c>
      <c r="Q13">
        <v>1</v>
      </c>
      <c r="R13" t="s">
        <v>179</v>
      </c>
      <c r="S13" t="s">
        <v>104</v>
      </c>
      <c r="T13" t="s">
        <v>103</v>
      </c>
      <c r="U13" s="3">
        <v>46023</v>
      </c>
      <c r="V13" s="3">
        <v>46112</v>
      </c>
      <c r="X13" t="s">
        <v>180</v>
      </c>
      <c r="Y13" t="s">
        <v>181</v>
      </c>
      <c r="Z13" t="s">
        <v>182</v>
      </c>
      <c r="AA13" t="s">
        <v>183</v>
      </c>
      <c r="AB13" s="12">
        <v>6</v>
      </c>
      <c r="AC13">
        <v>1</v>
      </c>
      <c r="AD13" s="10">
        <v>1</v>
      </c>
      <c r="AE13" t="s">
        <v>184</v>
      </c>
      <c r="AF13" s="3">
        <v>46142</v>
      </c>
      <c r="AG13" s="10" t="s">
        <v>252</v>
      </c>
    </row>
    <row r="14" spans="1:33" x14ac:dyDescent="0.3">
      <c r="A14" s="10">
        <v>2026</v>
      </c>
      <c r="B14" s="3">
        <v>46023</v>
      </c>
      <c r="C14" s="3">
        <v>46112</v>
      </c>
      <c r="D14" t="s">
        <v>82</v>
      </c>
      <c r="E14" t="s">
        <v>173</v>
      </c>
      <c r="F14" t="s">
        <v>85</v>
      </c>
      <c r="G14" t="s">
        <v>174</v>
      </c>
      <c r="H14" t="s">
        <v>94</v>
      </c>
      <c r="I14" t="s">
        <v>175</v>
      </c>
      <c r="J14" t="s">
        <v>100</v>
      </c>
      <c r="K14" t="s">
        <v>176</v>
      </c>
      <c r="L14" s="10">
        <v>2026</v>
      </c>
      <c r="M14" t="s">
        <v>176</v>
      </c>
      <c r="N14" t="s">
        <v>177</v>
      </c>
      <c r="O14" t="s">
        <v>178</v>
      </c>
      <c r="P14" s="4">
        <v>6380</v>
      </c>
      <c r="Q14">
        <v>1</v>
      </c>
      <c r="R14" t="s">
        <v>179</v>
      </c>
      <c r="S14" t="s">
        <v>104</v>
      </c>
      <c r="T14" t="s">
        <v>103</v>
      </c>
      <c r="U14" s="3">
        <v>46023</v>
      </c>
      <c r="V14" s="3">
        <v>46112</v>
      </c>
      <c r="X14" t="s">
        <v>180</v>
      </c>
      <c r="Y14" t="s">
        <v>181</v>
      </c>
      <c r="Z14" t="s">
        <v>182</v>
      </c>
      <c r="AA14" t="s">
        <v>183</v>
      </c>
      <c r="AB14" s="12">
        <v>7</v>
      </c>
      <c r="AC14">
        <v>1</v>
      </c>
      <c r="AD14" s="10">
        <v>1</v>
      </c>
      <c r="AE14" t="s">
        <v>184</v>
      </c>
      <c r="AF14" s="3">
        <v>46142</v>
      </c>
      <c r="AG14" s="10" t="s">
        <v>252</v>
      </c>
    </row>
    <row r="15" spans="1:33" x14ac:dyDescent="0.3">
      <c r="A15" s="10">
        <v>2026</v>
      </c>
      <c r="B15" s="3">
        <v>46023</v>
      </c>
      <c r="C15" s="3">
        <v>46112</v>
      </c>
      <c r="D15" t="s">
        <v>82</v>
      </c>
      <c r="E15" t="s">
        <v>173</v>
      </c>
      <c r="F15" t="s">
        <v>85</v>
      </c>
      <c r="G15" t="s">
        <v>174</v>
      </c>
      <c r="H15" t="s">
        <v>94</v>
      </c>
      <c r="I15" t="s">
        <v>175</v>
      </c>
      <c r="J15" t="s">
        <v>100</v>
      </c>
      <c r="K15" t="s">
        <v>176</v>
      </c>
      <c r="L15" s="10">
        <v>2026</v>
      </c>
      <c r="M15" t="s">
        <v>176</v>
      </c>
      <c r="N15" t="s">
        <v>177</v>
      </c>
      <c r="O15" t="s">
        <v>178</v>
      </c>
      <c r="P15" s="4">
        <v>2500</v>
      </c>
      <c r="Q15">
        <v>1</v>
      </c>
      <c r="R15" t="s">
        <v>179</v>
      </c>
      <c r="S15" t="s">
        <v>104</v>
      </c>
      <c r="T15" t="s">
        <v>103</v>
      </c>
      <c r="U15" s="3">
        <v>46023</v>
      </c>
      <c r="V15" s="3">
        <v>46112</v>
      </c>
      <c r="X15" t="s">
        <v>180</v>
      </c>
      <c r="Y15" t="s">
        <v>181</v>
      </c>
      <c r="Z15" t="s">
        <v>182</v>
      </c>
      <c r="AA15" t="s">
        <v>183</v>
      </c>
      <c r="AB15" s="12">
        <v>8</v>
      </c>
      <c r="AC15">
        <v>1</v>
      </c>
      <c r="AD15" s="10">
        <v>1</v>
      </c>
      <c r="AE15" t="s">
        <v>184</v>
      </c>
      <c r="AF15" s="3">
        <v>46142</v>
      </c>
      <c r="AG15" s="10" t="s">
        <v>252</v>
      </c>
    </row>
    <row r="16" spans="1:33" x14ac:dyDescent="0.3">
      <c r="A16" s="10">
        <v>2026</v>
      </c>
      <c r="B16" s="3">
        <v>46023</v>
      </c>
      <c r="C16" s="3">
        <v>46112</v>
      </c>
      <c r="D16" t="s">
        <v>82</v>
      </c>
      <c r="E16" t="s">
        <v>173</v>
      </c>
      <c r="F16" t="s">
        <v>85</v>
      </c>
      <c r="G16" t="s">
        <v>174</v>
      </c>
      <c r="H16" t="s">
        <v>94</v>
      </c>
      <c r="I16" t="s">
        <v>175</v>
      </c>
      <c r="J16" t="s">
        <v>100</v>
      </c>
      <c r="K16" t="s">
        <v>176</v>
      </c>
      <c r="L16" s="10">
        <v>2026</v>
      </c>
      <c r="M16" t="s">
        <v>176</v>
      </c>
      <c r="N16" t="s">
        <v>177</v>
      </c>
      <c r="O16" t="s">
        <v>178</v>
      </c>
      <c r="P16" s="4">
        <v>11600</v>
      </c>
      <c r="Q16">
        <v>1</v>
      </c>
      <c r="R16" t="s">
        <v>179</v>
      </c>
      <c r="S16" t="s">
        <v>104</v>
      </c>
      <c r="T16" t="s">
        <v>103</v>
      </c>
      <c r="U16" s="3">
        <v>46023</v>
      </c>
      <c r="V16" s="3">
        <v>46112</v>
      </c>
      <c r="X16" t="s">
        <v>180</v>
      </c>
      <c r="Y16" t="s">
        <v>181</v>
      </c>
      <c r="Z16" t="s">
        <v>182</v>
      </c>
      <c r="AA16" t="s">
        <v>183</v>
      </c>
      <c r="AB16" s="12">
        <v>9</v>
      </c>
      <c r="AC16">
        <v>1</v>
      </c>
      <c r="AD16" s="10">
        <v>1</v>
      </c>
      <c r="AE16" t="s">
        <v>184</v>
      </c>
      <c r="AF16" s="3">
        <v>46142</v>
      </c>
      <c r="AG16" s="10" t="s">
        <v>252</v>
      </c>
    </row>
    <row r="17" spans="1:33" x14ac:dyDescent="0.3">
      <c r="A17" s="10">
        <v>2026</v>
      </c>
      <c r="B17" s="3">
        <v>46023</v>
      </c>
      <c r="C17" s="3">
        <v>46112</v>
      </c>
      <c r="D17" t="s">
        <v>82</v>
      </c>
      <c r="E17" t="s">
        <v>173</v>
      </c>
      <c r="F17" t="s">
        <v>85</v>
      </c>
      <c r="G17" t="s">
        <v>174</v>
      </c>
      <c r="H17" t="s">
        <v>94</v>
      </c>
      <c r="I17" t="s">
        <v>175</v>
      </c>
      <c r="J17" t="s">
        <v>100</v>
      </c>
      <c r="K17" t="s">
        <v>176</v>
      </c>
      <c r="L17" s="10">
        <v>2026</v>
      </c>
      <c r="M17" t="s">
        <v>176</v>
      </c>
      <c r="N17" t="s">
        <v>177</v>
      </c>
      <c r="O17" t="s">
        <v>178</v>
      </c>
      <c r="P17" s="4">
        <f>7000*1.16</f>
        <v>8119.9999999999991</v>
      </c>
      <c r="Q17">
        <v>1</v>
      </c>
      <c r="R17" t="s">
        <v>179</v>
      </c>
      <c r="S17" t="s">
        <v>104</v>
      </c>
      <c r="T17" t="s">
        <v>103</v>
      </c>
      <c r="U17" s="3">
        <v>46023</v>
      </c>
      <c r="V17" s="3">
        <v>46112</v>
      </c>
      <c r="X17" t="s">
        <v>180</v>
      </c>
      <c r="Y17" t="s">
        <v>181</v>
      </c>
      <c r="Z17" t="s">
        <v>182</v>
      </c>
      <c r="AA17" t="s">
        <v>183</v>
      </c>
      <c r="AB17" s="12">
        <v>10</v>
      </c>
      <c r="AC17">
        <v>1</v>
      </c>
      <c r="AD17" s="10">
        <v>1</v>
      </c>
      <c r="AE17" t="s">
        <v>184</v>
      </c>
      <c r="AF17" s="3">
        <v>46142</v>
      </c>
      <c r="AG17" s="10" t="s">
        <v>252</v>
      </c>
    </row>
    <row r="18" spans="1:33" x14ac:dyDescent="0.3">
      <c r="A18" s="10">
        <v>2026</v>
      </c>
      <c r="B18" s="3">
        <v>46023</v>
      </c>
      <c r="C18" s="3">
        <v>46112</v>
      </c>
      <c r="D18" t="s">
        <v>82</v>
      </c>
      <c r="E18" t="s">
        <v>173</v>
      </c>
      <c r="F18" t="s">
        <v>85</v>
      </c>
      <c r="G18" t="s">
        <v>174</v>
      </c>
      <c r="H18" t="s">
        <v>94</v>
      </c>
      <c r="I18" t="s">
        <v>175</v>
      </c>
      <c r="J18" t="s">
        <v>100</v>
      </c>
      <c r="K18" t="s">
        <v>176</v>
      </c>
      <c r="L18" s="10">
        <v>2026</v>
      </c>
      <c r="M18" t="s">
        <v>176</v>
      </c>
      <c r="N18" t="s">
        <v>177</v>
      </c>
      <c r="O18" t="s">
        <v>178</v>
      </c>
      <c r="P18" s="4">
        <f>3000*1.16</f>
        <v>3479.9999999999995</v>
      </c>
      <c r="Q18">
        <v>1</v>
      </c>
      <c r="R18" t="s">
        <v>179</v>
      </c>
      <c r="S18" t="s">
        <v>104</v>
      </c>
      <c r="T18" t="s">
        <v>103</v>
      </c>
      <c r="U18" s="3">
        <v>46023</v>
      </c>
      <c r="V18" s="3">
        <v>46112</v>
      </c>
      <c r="X18" t="s">
        <v>180</v>
      </c>
      <c r="Y18" t="s">
        <v>181</v>
      </c>
      <c r="Z18" t="s">
        <v>182</v>
      </c>
      <c r="AA18" t="s">
        <v>183</v>
      </c>
      <c r="AB18" s="12">
        <v>11</v>
      </c>
      <c r="AC18">
        <v>1</v>
      </c>
      <c r="AD18" s="10">
        <v>1</v>
      </c>
      <c r="AE18" t="s">
        <v>184</v>
      </c>
      <c r="AF18" s="3">
        <v>46142</v>
      </c>
      <c r="AG18" s="10" t="s">
        <v>252</v>
      </c>
    </row>
    <row r="19" spans="1:33" x14ac:dyDescent="0.3">
      <c r="A19" s="10">
        <v>2026</v>
      </c>
      <c r="B19" s="3">
        <v>46023</v>
      </c>
      <c r="C19" s="3">
        <v>46112</v>
      </c>
      <c r="D19" t="s">
        <v>82</v>
      </c>
      <c r="E19" t="s">
        <v>173</v>
      </c>
      <c r="F19" t="s">
        <v>85</v>
      </c>
      <c r="G19" t="s">
        <v>174</v>
      </c>
      <c r="H19" t="s">
        <v>94</v>
      </c>
      <c r="I19" t="s">
        <v>175</v>
      </c>
      <c r="J19" t="s">
        <v>100</v>
      </c>
      <c r="K19" t="s">
        <v>176</v>
      </c>
      <c r="L19" s="10">
        <v>2026</v>
      </c>
      <c r="M19" t="s">
        <v>176</v>
      </c>
      <c r="N19" t="s">
        <v>177</v>
      </c>
      <c r="O19" t="s">
        <v>178</v>
      </c>
      <c r="P19" s="4">
        <f>2000*1.16</f>
        <v>2320</v>
      </c>
      <c r="Q19">
        <v>1</v>
      </c>
      <c r="R19" t="s">
        <v>179</v>
      </c>
      <c r="S19" t="s">
        <v>104</v>
      </c>
      <c r="T19" t="s">
        <v>103</v>
      </c>
      <c r="U19" s="3">
        <v>46023</v>
      </c>
      <c r="V19" s="3">
        <v>46112</v>
      </c>
      <c r="X19" t="s">
        <v>180</v>
      </c>
      <c r="Y19" t="s">
        <v>181</v>
      </c>
      <c r="Z19" t="s">
        <v>182</v>
      </c>
      <c r="AA19" t="s">
        <v>183</v>
      </c>
      <c r="AB19" s="12">
        <v>12</v>
      </c>
      <c r="AC19">
        <v>1</v>
      </c>
      <c r="AD19" s="10">
        <v>1</v>
      </c>
      <c r="AE19" t="s">
        <v>184</v>
      </c>
      <c r="AF19" s="3">
        <v>46142</v>
      </c>
      <c r="AG19" s="10" t="s">
        <v>252</v>
      </c>
    </row>
    <row r="20" spans="1:33" x14ac:dyDescent="0.3">
      <c r="A20" s="10">
        <v>2026</v>
      </c>
      <c r="B20" s="3">
        <v>46023</v>
      </c>
      <c r="C20" s="3">
        <v>46112</v>
      </c>
      <c r="D20" t="s">
        <v>82</v>
      </c>
      <c r="E20" t="s">
        <v>173</v>
      </c>
      <c r="F20" t="s">
        <v>85</v>
      </c>
      <c r="G20" t="s">
        <v>174</v>
      </c>
      <c r="H20" t="s">
        <v>94</v>
      </c>
      <c r="I20" t="s">
        <v>175</v>
      </c>
      <c r="J20" t="s">
        <v>100</v>
      </c>
      <c r="K20" t="s">
        <v>176</v>
      </c>
      <c r="L20" s="10">
        <v>2026</v>
      </c>
      <c r="M20" t="s">
        <v>176</v>
      </c>
      <c r="N20" t="s">
        <v>177</v>
      </c>
      <c r="O20" t="s">
        <v>178</v>
      </c>
      <c r="P20" s="4">
        <v>3480</v>
      </c>
      <c r="Q20">
        <v>1</v>
      </c>
      <c r="R20" t="s">
        <v>179</v>
      </c>
      <c r="S20" t="s">
        <v>104</v>
      </c>
      <c r="T20" t="s">
        <v>103</v>
      </c>
      <c r="U20" s="3">
        <v>46023</v>
      </c>
      <c r="V20" s="3">
        <v>46112</v>
      </c>
      <c r="X20" t="s">
        <v>180</v>
      </c>
      <c r="Y20" t="s">
        <v>181</v>
      </c>
      <c r="Z20" t="s">
        <v>182</v>
      </c>
      <c r="AA20" t="s">
        <v>183</v>
      </c>
      <c r="AB20" s="12">
        <v>13</v>
      </c>
      <c r="AC20">
        <v>1</v>
      </c>
      <c r="AD20" s="10">
        <v>1</v>
      </c>
      <c r="AE20" t="s">
        <v>184</v>
      </c>
      <c r="AF20" s="3">
        <v>46142</v>
      </c>
      <c r="AG20" s="10" t="s">
        <v>252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46" xr:uid="{00000000-0002-0000-0000-000000000000}">
      <formula1>Hidden_13</formula1>
    </dataValidation>
    <dataValidation type="list" allowBlank="1" showErrorMessage="1" sqref="F8:F146" xr:uid="{00000000-0002-0000-0000-000001000000}">
      <formula1>Hidden_25</formula1>
    </dataValidation>
    <dataValidation type="list" allowBlank="1" showErrorMessage="1" sqref="H8:H146" xr:uid="{00000000-0002-0000-0000-000002000000}">
      <formula1>Hidden_37</formula1>
    </dataValidation>
    <dataValidation type="list" allowBlank="1" showErrorMessage="1" sqref="J8:J146" xr:uid="{00000000-0002-0000-0000-000003000000}">
      <formula1>Hidden_49</formula1>
    </dataValidation>
    <dataValidation type="list" allowBlank="1" showErrorMessage="1" sqref="S8:S146" xr:uid="{00000000-0002-0000-0000-000004000000}">
      <formula1>Hidden_518</formula1>
    </dataValidation>
    <dataValidation type="list" allowBlank="1" showErrorMessage="1" sqref="W8:W146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  <row r="3" spans="1:1" x14ac:dyDescent="0.3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zoomScale="80" zoomScaleNormal="80" workbookViewId="0">
      <selection activeCell="B7" sqref="B7"/>
    </sheetView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10" width="18.33203125" customWidth="1"/>
    <col min="11" max="11" width="27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ht="58.8" customHeight="1" x14ac:dyDescent="0.3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3">
      <c r="A4">
        <v>1</v>
      </c>
      <c r="B4">
        <v>3000</v>
      </c>
      <c r="C4" t="s">
        <v>240</v>
      </c>
      <c r="D4" t="s">
        <v>241</v>
      </c>
      <c r="E4" s="5">
        <v>720000</v>
      </c>
      <c r="F4" s="5">
        <v>720000</v>
      </c>
      <c r="G4" s="5">
        <v>26013.52</v>
      </c>
      <c r="H4" t="s">
        <v>241</v>
      </c>
      <c r="I4" s="5">
        <v>720000</v>
      </c>
      <c r="J4" s="5">
        <v>720000</v>
      </c>
      <c r="K4" s="5">
        <v>26013.52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zoomScale="70" zoomScaleNormal="70" workbookViewId="0">
      <selection activeCell="C12" sqref="C12"/>
    </sheetView>
  </sheetViews>
  <sheetFormatPr baseColWidth="10" defaultColWidth="9.109375" defaultRowHeight="14.4" x14ac:dyDescent="0.3"/>
  <cols>
    <col min="1" max="1" width="3.44140625" bestFit="1" customWidth="1"/>
    <col min="2" max="2" width="21.33203125" customWidth="1"/>
    <col min="3" max="3" width="15.6640625" customWidth="1"/>
    <col min="4" max="6" width="16.5546875" customWidth="1"/>
    <col min="7" max="8" width="10.5546875" customWidth="1"/>
    <col min="9" max="10" width="11.5546875" bestFit="1" customWidth="1"/>
    <col min="11" max="11" width="10.5546875" customWidth="1"/>
    <col min="12" max="12" width="17.88671875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3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ht="124.8" customHeight="1" x14ac:dyDescent="0.3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3">
      <c r="A4" s="4">
        <v>1</v>
      </c>
      <c r="B4" s="6">
        <v>46023</v>
      </c>
      <c r="C4" s="4">
        <v>1</v>
      </c>
      <c r="D4" s="4" t="s">
        <v>241</v>
      </c>
      <c r="E4" s="4"/>
      <c r="F4" s="8" t="s">
        <v>253</v>
      </c>
      <c r="G4" s="4">
        <v>0</v>
      </c>
      <c r="H4" s="4">
        <v>0</v>
      </c>
      <c r="I4" s="6">
        <v>46023</v>
      </c>
      <c r="J4" s="6">
        <v>46387</v>
      </c>
      <c r="K4" s="7" t="s">
        <v>251</v>
      </c>
      <c r="L4" s="8" t="s">
        <v>253</v>
      </c>
    </row>
  </sheetData>
  <hyperlinks>
    <hyperlink ref="L4" r:id="rId1" xr:uid="{8F631010-1C98-4910-958D-49F601340592}"/>
    <hyperlink ref="F4" r:id="rId2" xr:uid="{CF00B03E-8626-4745-BAD8-B18C5A6ED10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E16" sqref="E16"/>
    </sheetView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  <row r="3" spans="1:1" x14ac:dyDescent="0.3">
      <c r="A3" t="s">
        <v>87</v>
      </c>
    </row>
    <row r="4" spans="1:1" x14ac:dyDescent="0.3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>
      <selection activeCell="G13" sqref="G13"/>
    </sheetView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  <row r="6" spans="1:1" x14ac:dyDescent="0.3">
      <c r="A6" t="s">
        <v>94</v>
      </c>
    </row>
    <row r="7" spans="1:1" x14ac:dyDescent="0.3">
      <c r="A7" t="s">
        <v>95</v>
      </c>
    </row>
    <row r="8" spans="1:1" x14ac:dyDescent="0.3">
      <c r="A8" t="s">
        <v>96</v>
      </c>
    </row>
    <row r="9" spans="1:1" x14ac:dyDescent="0.3">
      <c r="A9" t="s">
        <v>97</v>
      </c>
    </row>
    <row r="10" spans="1:1" x14ac:dyDescent="0.3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K25" sqref="K25"/>
    </sheetView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6"/>
  <sheetViews>
    <sheetView topLeftCell="A3" zoomScale="70" zoomScaleNormal="70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13.44140625" customWidth="1"/>
    <col min="3" max="3" width="19" customWidth="1"/>
    <col min="4" max="4" width="26.5546875" customWidth="1"/>
    <col min="5" max="5" width="23.88671875" customWidth="1"/>
    <col min="6" max="9" width="15.5546875" customWidth="1"/>
    <col min="10" max="10" width="17.33203125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120.6" customHeight="1" x14ac:dyDescent="0.3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s="10" customFormat="1" x14ac:dyDescent="0.3">
      <c r="A4" s="10">
        <v>1</v>
      </c>
      <c r="B4" s="10" t="s">
        <v>250</v>
      </c>
      <c r="C4" s="10" t="s">
        <v>247</v>
      </c>
      <c r="D4" s="10" t="s">
        <v>213</v>
      </c>
      <c r="E4" s="10" t="s">
        <v>248</v>
      </c>
      <c r="F4" s="10" t="s">
        <v>106</v>
      </c>
      <c r="G4" s="10" t="s">
        <v>249</v>
      </c>
      <c r="H4" s="10" t="s">
        <v>128</v>
      </c>
      <c r="I4" s="10" t="s">
        <v>190</v>
      </c>
      <c r="J4" s="10" t="s">
        <v>191</v>
      </c>
    </row>
    <row r="5" spans="1:10" x14ac:dyDescent="0.3">
      <c r="A5" s="9">
        <v>2</v>
      </c>
      <c r="B5" s="9" t="s">
        <v>236</v>
      </c>
      <c r="C5" t="s">
        <v>237</v>
      </c>
      <c r="D5" t="s">
        <v>238</v>
      </c>
      <c r="E5" t="s">
        <v>224</v>
      </c>
      <c r="F5" t="s">
        <v>105</v>
      </c>
      <c r="G5" t="s">
        <v>239</v>
      </c>
      <c r="H5" t="s">
        <v>128</v>
      </c>
      <c r="I5" t="s">
        <v>190</v>
      </c>
      <c r="J5" t="s">
        <v>191</v>
      </c>
    </row>
    <row r="6" spans="1:10" x14ac:dyDescent="0.3">
      <c r="A6" s="9">
        <v>3</v>
      </c>
      <c r="B6" s="9" t="s">
        <v>232</v>
      </c>
      <c r="C6" t="s">
        <v>233</v>
      </c>
      <c r="D6" t="s">
        <v>206</v>
      </c>
      <c r="E6" t="s">
        <v>234</v>
      </c>
      <c r="F6" t="s">
        <v>106</v>
      </c>
      <c r="G6" t="s">
        <v>235</v>
      </c>
      <c r="H6" t="s">
        <v>128</v>
      </c>
      <c r="I6" t="s">
        <v>190</v>
      </c>
      <c r="J6" t="s">
        <v>191</v>
      </c>
    </row>
    <row r="7" spans="1:10" x14ac:dyDescent="0.3">
      <c r="A7" s="9">
        <v>4</v>
      </c>
      <c r="B7" s="9" t="s">
        <v>208</v>
      </c>
      <c r="C7" t="s">
        <v>209</v>
      </c>
      <c r="D7" t="s">
        <v>210</v>
      </c>
      <c r="E7" t="s">
        <v>211</v>
      </c>
      <c r="F7" t="s">
        <v>105</v>
      </c>
      <c r="G7" t="s">
        <v>212</v>
      </c>
      <c r="H7" t="s">
        <v>128</v>
      </c>
      <c r="I7" t="s">
        <v>190</v>
      </c>
      <c r="J7" t="s">
        <v>191</v>
      </c>
    </row>
    <row r="8" spans="1:10" x14ac:dyDescent="0.3">
      <c r="A8" s="11">
        <v>5</v>
      </c>
      <c r="B8" s="9" t="s">
        <v>218</v>
      </c>
      <c r="C8" t="s">
        <v>219</v>
      </c>
      <c r="D8" t="s">
        <v>220</v>
      </c>
      <c r="E8" t="s">
        <v>207</v>
      </c>
      <c r="F8" t="s">
        <v>106</v>
      </c>
      <c r="G8" t="s">
        <v>221</v>
      </c>
      <c r="H8" t="s">
        <v>128</v>
      </c>
      <c r="I8" t="s">
        <v>190</v>
      </c>
      <c r="J8" t="s">
        <v>191</v>
      </c>
    </row>
    <row r="9" spans="1:10" x14ac:dyDescent="0.3">
      <c r="A9" s="11">
        <v>6</v>
      </c>
      <c r="B9" s="9" t="s">
        <v>197</v>
      </c>
      <c r="C9" t="s">
        <v>198</v>
      </c>
      <c r="D9" t="s">
        <v>199</v>
      </c>
      <c r="E9" t="s">
        <v>200</v>
      </c>
      <c r="F9" t="s">
        <v>105</v>
      </c>
      <c r="G9" t="s">
        <v>201</v>
      </c>
      <c r="H9" t="s">
        <v>128</v>
      </c>
      <c r="I9" t="s">
        <v>190</v>
      </c>
      <c r="J9" t="s">
        <v>191</v>
      </c>
    </row>
    <row r="10" spans="1:10" x14ac:dyDescent="0.3">
      <c r="A10" s="11">
        <v>7</v>
      </c>
      <c r="B10" s="9" t="s">
        <v>185</v>
      </c>
      <c r="C10" t="s">
        <v>186</v>
      </c>
      <c r="D10" t="s">
        <v>187</v>
      </c>
      <c r="E10" t="s">
        <v>188</v>
      </c>
      <c r="F10" t="s">
        <v>106</v>
      </c>
      <c r="G10" t="s">
        <v>189</v>
      </c>
      <c r="H10" t="s">
        <v>128</v>
      </c>
      <c r="I10" t="s">
        <v>190</v>
      </c>
      <c r="J10" t="s">
        <v>191</v>
      </c>
    </row>
    <row r="11" spans="1:10" x14ac:dyDescent="0.3">
      <c r="A11" s="11">
        <v>8</v>
      </c>
      <c r="B11" s="9" t="s">
        <v>214</v>
      </c>
      <c r="C11" t="s">
        <v>215</v>
      </c>
      <c r="D11" t="s">
        <v>216</v>
      </c>
      <c r="E11" t="s">
        <v>213</v>
      </c>
      <c r="F11" t="s">
        <v>106</v>
      </c>
      <c r="G11" t="s">
        <v>217</v>
      </c>
      <c r="H11" t="s">
        <v>128</v>
      </c>
      <c r="I11" t="s">
        <v>190</v>
      </c>
      <c r="J11" t="s">
        <v>191</v>
      </c>
    </row>
    <row r="12" spans="1:10" x14ac:dyDescent="0.3">
      <c r="A12" s="11">
        <v>9</v>
      </c>
      <c r="B12" s="9" t="s">
        <v>192</v>
      </c>
      <c r="C12" t="s">
        <v>193</v>
      </c>
      <c r="D12" t="s">
        <v>194</v>
      </c>
      <c r="E12" t="s">
        <v>195</v>
      </c>
      <c r="F12" t="s">
        <v>105</v>
      </c>
      <c r="G12" t="s">
        <v>196</v>
      </c>
      <c r="H12" t="s">
        <v>128</v>
      </c>
      <c r="I12" t="s">
        <v>190</v>
      </c>
      <c r="J12" t="s">
        <v>191</v>
      </c>
    </row>
    <row r="13" spans="1:10" x14ac:dyDescent="0.3">
      <c r="A13" s="11">
        <v>10</v>
      </c>
      <c r="B13" s="9" t="s">
        <v>202</v>
      </c>
      <c r="C13" t="s">
        <v>203</v>
      </c>
      <c r="D13" t="s">
        <v>199</v>
      </c>
      <c r="E13" t="s">
        <v>204</v>
      </c>
      <c r="F13" t="s">
        <v>106</v>
      </c>
      <c r="G13" t="s">
        <v>205</v>
      </c>
      <c r="H13" t="s">
        <v>128</v>
      </c>
      <c r="I13" t="s">
        <v>190</v>
      </c>
      <c r="J13" t="s">
        <v>191</v>
      </c>
    </row>
    <row r="14" spans="1:10" x14ac:dyDescent="0.3">
      <c r="A14" s="11">
        <v>11</v>
      </c>
      <c r="B14" s="9" t="s">
        <v>222</v>
      </c>
      <c r="C14" t="s">
        <v>223</v>
      </c>
      <c r="D14" t="s">
        <v>224</v>
      </c>
      <c r="E14" t="s">
        <v>225</v>
      </c>
      <c r="F14" t="s">
        <v>106</v>
      </c>
      <c r="G14" t="s">
        <v>226</v>
      </c>
      <c r="H14" t="s">
        <v>128</v>
      </c>
      <c r="I14" t="s">
        <v>190</v>
      </c>
      <c r="J14" t="s">
        <v>191</v>
      </c>
    </row>
    <row r="15" spans="1:10" x14ac:dyDescent="0.3">
      <c r="A15" s="11">
        <v>12</v>
      </c>
      <c r="B15" s="9" t="s">
        <v>227</v>
      </c>
      <c r="C15" t="s">
        <v>228</v>
      </c>
      <c r="D15" t="s">
        <v>229</v>
      </c>
      <c r="E15" t="s">
        <v>230</v>
      </c>
      <c r="F15" t="s">
        <v>105</v>
      </c>
      <c r="G15" t="s">
        <v>231</v>
      </c>
      <c r="H15" t="s">
        <v>128</v>
      </c>
      <c r="I15" t="s">
        <v>190</v>
      </c>
      <c r="J15" t="s">
        <v>191</v>
      </c>
    </row>
    <row r="16" spans="1:10" x14ac:dyDescent="0.3">
      <c r="A16" s="11">
        <v>13</v>
      </c>
      <c r="B16" s="9" t="s">
        <v>242</v>
      </c>
      <c r="C16" t="s">
        <v>243</v>
      </c>
      <c r="D16" t="s">
        <v>244</v>
      </c>
      <c r="E16" t="s">
        <v>245</v>
      </c>
      <c r="F16" t="s">
        <v>105</v>
      </c>
      <c r="G16" t="s">
        <v>246</v>
      </c>
      <c r="H16" s="9" t="s">
        <v>128</v>
      </c>
      <c r="I16" s="9" t="s">
        <v>190</v>
      </c>
      <c r="J16" s="9" t="s">
        <v>191</v>
      </c>
    </row>
  </sheetData>
  <dataValidations count="3">
    <dataValidation type="list" allowBlank="1" showErrorMessage="1" sqref="H4:H14 H16" xr:uid="{00000000-0002-0000-0700-000001000000}">
      <formula1>Hidden_2_Tabla_4362547</formula1>
    </dataValidation>
    <dataValidation type="list" allowBlank="1" showErrorMessage="1" sqref="F5:F15" xr:uid="{00000000-0002-0000-0700-000000000000}">
      <formula1>Hidden_1_Tabla_4362545</formula1>
    </dataValidation>
    <dataValidation type="list" allowBlank="1" showErrorMessage="1" sqref="H6:H15" xr:uid="{9DABEE5A-48D0-45A4-A0AA-10649B896954}">
      <formula1>Hidden_2_Tabla_4362548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106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Tabla_436254</vt:lpstr>
      <vt:lpstr>Hidden_1_Tabla_436254</vt:lpstr>
      <vt:lpstr>Hidden_2_Tabla_436254</vt:lpstr>
      <vt:lpstr>Tabla_436255</vt:lpstr>
      <vt:lpstr>Tabla_436256</vt:lpstr>
      <vt:lpstr>Hidden_1_Tabla_4362545</vt:lpstr>
      <vt:lpstr>Hidden_13</vt:lpstr>
      <vt:lpstr>Hidden_2_Tabla_4362547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2025-10-29T16:03:28Z</dcterms:created>
  <dcterms:modified xsi:type="dcterms:W3CDTF">2026-06-15T20:43:29Z</dcterms:modified>
</cp:coreProperties>
</file>